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bf67bf1012b6c2/바탕 화면/apache/materials/"/>
    </mc:Choice>
  </mc:AlternateContent>
  <xr:revisionPtr revIDLastSave="0" documentId="14_{934B83FF-8958-46CC-86D1-1B7D217062EE}" xr6:coauthVersionLast="47" xr6:coauthVersionMax="47" xr10:uidLastSave="{00000000-0000-0000-0000-000000000000}"/>
  <bookViews>
    <workbookView xWindow="28680" yWindow="-120" windowWidth="29040" windowHeight="15840" xr2:uid="{5DA8545D-0B95-441D-8CA3-70C75E78F5EE}"/>
  </bookViews>
  <sheets>
    <sheet name="Calc StartDate" sheetId="4" r:id="rId1"/>
    <sheet name="Calc Workdays" sheetId="3" r:id="rId2"/>
    <sheet name="Calc Duedate" sheetId="2" r:id="rId3"/>
  </sheets>
  <definedNames>
    <definedName name="_xlnm._FilterDatabase" localSheetId="2" hidden="1">'Calc Duedate'!$B$4:$F$14</definedName>
    <definedName name="_xlnm._FilterDatabase" localSheetId="0" hidden="1">'Calc StartDate'!$B$4:$F$14</definedName>
    <definedName name="_xlnm._FilterDatabase" localSheetId="1" hidden="1">'Calc Workdays'!$B$4:$F$14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7" i="4"/>
  <c r="C8" i="4"/>
  <c r="E5" i="3"/>
  <c r="E6" i="3"/>
  <c r="E7" i="3"/>
  <c r="D6" i="2"/>
  <c r="D7" i="2"/>
  <c r="D8" i="2"/>
  <c r="D5" i="2"/>
  <c r="C5" i="4"/>
</calcChain>
</file>

<file path=xl/sharedStrings.xml><?xml version="1.0" encoding="utf-8"?>
<sst xmlns="http://schemas.openxmlformats.org/spreadsheetml/2006/main" count="121" uniqueCount="34">
  <si>
    <t>Workday Calculator</t>
  </si>
  <si>
    <t>Task Name</t>
  </si>
  <si>
    <t>Start Date</t>
  </si>
  <si>
    <t>End Date</t>
  </si>
  <si>
    <t>Workdays</t>
  </si>
  <si>
    <t>Holiday</t>
  </si>
  <si>
    <t>Notes</t>
  </si>
  <si>
    <t>Task2</t>
  </si>
  <si>
    <t>Task3</t>
  </si>
  <si>
    <t>New Year's Day</t>
    <phoneticPr fontId="1" type="noConversion"/>
  </si>
  <si>
    <t>Company Foundation Day</t>
    <phoneticPr fontId="1" type="noConversion"/>
  </si>
  <si>
    <t>Seollal</t>
    <phoneticPr fontId="1" type="noConversion"/>
  </si>
  <si>
    <t>Independent Movement Day</t>
    <phoneticPr fontId="1" type="noConversion"/>
  </si>
  <si>
    <t>Assembly Election Day</t>
    <phoneticPr fontId="1" type="noConversion"/>
  </si>
  <si>
    <t>Labor Day</t>
    <phoneticPr fontId="1" type="noConversion"/>
  </si>
  <si>
    <t>Children's Day</t>
    <phoneticPr fontId="1" type="noConversion"/>
  </si>
  <si>
    <t>Buddha's Birthday</t>
    <phoneticPr fontId="1" type="noConversion"/>
  </si>
  <si>
    <t>Memorial Day</t>
    <phoneticPr fontId="1" type="noConversion"/>
  </si>
  <si>
    <t>Summer Vacation</t>
  </si>
  <si>
    <t>Summer Vacation</t>
    <phoneticPr fontId="1" type="noConversion"/>
  </si>
  <si>
    <t>Liberation Day</t>
    <phoneticPr fontId="1" type="noConversion"/>
  </si>
  <si>
    <t>Chuseok</t>
    <phoneticPr fontId="1" type="noConversion"/>
  </si>
  <si>
    <t>National Foundation Day</t>
    <phoneticPr fontId="1" type="noConversion"/>
  </si>
  <si>
    <t>Hangul Proclamation Day</t>
    <phoneticPr fontId="1" type="noConversion"/>
  </si>
  <si>
    <t>Christmas</t>
    <phoneticPr fontId="1" type="noConversion"/>
  </si>
  <si>
    <t>Year-end Holiday</t>
    <phoneticPr fontId="1" type="noConversion"/>
  </si>
  <si>
    <t>Task4</t>
  </si>
  <si>
    <t>276</t>
  </si>
  <si>
    <t>250</t>
  </si>
  <si>
    <t>Your Input</t>
  </si>
  <si>
    <t>CR001</t>
  </si>
  <si>
    <t>CR002</t>
  </si>
  <si>
    <t>CR003</t>
  </si>
  <si>
    <t>CR004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</si>
</sst>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7" fillId="3" borderId="1" xfId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8" fillId="4" borderId="0" xfId="2" applyNumberFormat="1" applyFont="1" applyAlignment="1">
      <alignment vertical="center"/>
    </xf>
    <xf numFmtId="0" fontId="8" fillId="4" borderId="0" xfId="2" applyFont="1" applyAlignment="1">
      <alignment vertical="center"/>
    </xf>
    <xf numFmtId="3" fontId="4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5" fillId="0" borderId="2" xfId="0" applyFont="1" applyBorder="1">
      <alignment vertical="center"/>
    </xf>
    <xf numFmtId="2" fontId="0" fillId="0" borderId="0" xfId="0" applyNumberFormat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horizontal="right" vertical="center"/>
    </xf>
    <xf numFmtId="14" fontId="4" fillId="0" borderId="0" xfId="0" applyNumberFormat="1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D427-738D-4B4F-9C64-2B0F0CB6C52A}">
  <dimension ref="B1:H30"/>
  <sheetViews>
    <sheetView tabSelected="1" zoomScale="145" zoomScaleNormal="145" workbookViewId="0">
      <selection activeCell="B6" sqref="B6"/>
    </sheetView>
  </sheetViews>
  <sheetFormatPr defaultColWidth="9" defaultRowHeight="12.95" customHeight="1"/>
  <cols>
    <col min="1" max="1" width="1.140625" style="1" customWidth="1"/>
    <col min="2" max="2" width="10.42578125" style="1" customWidth="1"/>
    <col min="3" max="3" width="12.42578125" style="2" customWidth="1"/>
    <col min="4" max="4" width="13.85546875" style="2" customWidth="1"/>
    <col min="5" max="5" width="11.28515625" style="16" customWidth="1"/>
    <col min="6" max="6" width="5.140625" style="1" customWidth="1"/>
    <col min="7" max="7" width="11.28515625" style="1" bestFit="1" customWidth="1"/>
    <col min="8" max="8" width="17.85546875" style="1" customWidth="1"/>
    <col min="9" max="16384" width="9" style="1"/>
  </cols>
  <sheetData>
    <row r="1" spans="2:8" ht="7.5" customHeight="1" thickBot="1"/>
    <row r="2" spans="2:8" s="4" customFormat="1" ht="18" customHeight="1">
      <c r="B2" s="15" t="s">
        <v>0</v>
      </c>
      <c r="C2" s="15"/>
      <c r="D2" s="15"/>
      <c r="E2" s="16"/>
    </row>
    <row r="3" spans="2:8" ht="15.75" customHeight="1">
      <c r="B3" s="22" t="s">
        <v>29</v>
      </c>
      <c r="C3" s="23"/>
      <c r="D3" s="23" t="s">
        <v>29</v>
      </c>
      <c r="E3" s="23" t="s">
        <v>29</v>
      </c>
    </row>
    <row r="4" spans="2:8" ht="15" customHeight="1">
      <c r="B4" s="5" t="s">
        <v>1</v>
      </c>
      <c r="C4" s="6" t="s">
        <v>2</v>
      </c>
      <c r="D4" s="6" t="s">
        <v>3</v>
      </c>
      <c r="E4" s="6" t="s">
        <v>4</v>
      </c>
      <c r="G4" s="5" t="s">
        <v>5</v>
      </c>
      <c r="H4" s="5" t="s">
        <v>6</v>
      </c>
    </row>
    <row r="5" spans="2:8" ht="15" customHeight="1">
      <c r="B5" s="8" t="s">
        <v>30</v>
      </c>
      <c r="C5" s="14">
        <f>WORKDAY(D5,-E5,$G$5:$G$30)</f>
        <v>45420</v>
      </c>
      <c r="D5" s="10">
        <v>45425</v>
      </c>
      <c r="E5" s="16">
        <v>3</v>
      </c>
      <c r="G5" s="11">
        <v>45292</v>
      </c>
      <c r="H5" s="12" t="s">
        <v>9</v>
      </c>
    </row>
    <row r="6" spans="2:8" ht="15" customHeight="1">
      <c r="B6" s="8" t="s">
        <v>7</v>
      </c>
      <c r="C6" s="14">
        <f t="shared" ref="C6:C8" si="0">WORKDAY(D6,-E6,$G$5:$G$30)</f>
        <v>45023</v>
      </c>
      <c r="D6" s="10">
        <v>45425</v>
      </c>
      <c r="E6" s="16" t="s">
        <v>27</v>
      </c>
      <c r="G6" s="11">
        <v>45296</v>
      </c>
      <c r="H6" s="12" t="s">
        <v>10</v>
      </c>
    </row>
    <row r="7" spans="2:8" ht="15" customHeight="1">
      <c r="B7" s="8" t="s">
        <v>8</v>
      </c>
      <c r="C7" s="14">
        <f t="shared" si="0"/>
        <v>45061</v>
      </c>
      <c r="D7" s="10">
        <v>45425</v>
      </c>
      <c r="E7" s="16" t="s">
        <v>28</v>
      </c>
      <c r="F7" s="13"/>
      <c r="G7" s="11">
        <v>45330</v>
      </c>
      <c r="H7" s="12" t="s">
        <v>11</v>
      </c>
    </row>
    <row r="8" spans="2:8" ht="15" customHeight="1">
      <c r="B8" s="8" t="s">
        <v>26</v>
      </c>
      <c r="C8" s="14">
        <f t="shared" si="0"/>
        <v>45422</v>
      </c>
      <c r="D8" s="10">
        <v>45425</v>
      </c>
      <c r="E8" s="16">
        <v>1</v>
      </c>
      <c r="G8" s="11">
        <v>45331</v>
      </c>
      <c r="H8" s="12" t="s">
        <v>11</v>
      </c>
    </row>
    <row r="9" spans="2:8" ht="15" customHeight="1">
      <c r="B9" s="8"/>
      <c r="C9" s="10"/>
      <c r="D9" s="10"/>
      <c r="G9" s="11">
        <v>45334</v>
      </c>
      <c r="H9" s="12" t="s">
        <v>11</v>
      </c>
    </row>
    <row r="10" spans="2:8" ht="15" customHeight="1">
      <c r="B10" s="8"/>
      <c r="C10" s="10"/>
      <c r="D10" s="10"/>
      <c r="F10" s="13"/>
      <c r="G10" s="11">
        <v>45335</v>
      </c>
      <c r="H10" s="12" t="s">
        <v>11</v>
      </c>
    </row>
    <row r="11" spans="2:8" ht="15" customHeight="1">
      <c r="B11" s="8"/>
      <c r="C11" s="10"/>
      <c r="D11" s="10"/>
      <c r="G11" s="11">
        <v>45352</v>
      </c>
      <c r="H11" s="12" t="s">
        <v>12</v>
      </c>
    </row>
    <row r="12" spans="2:8" ht="15" customHeight="1">
      <c r="B12" s="8"/>
      <c r="C12" s="10"/>
      <c r="D12" s="10"/>
      <c r="G12" s="11">
        <v>45392</v>
      </c>
      <c r="H12" s="12" t="s">
        <v>13</v>
      </c>
    </row>
    <row r="13" spans="2:8" ht="15" customHeight="1">
      <c r="B13" s="8"/>
      <c r="C13" s="10"/>
      <c r="D13" s="10"/>
      <c r="G13" s="11">
        <v>45413</v>
      </c>
      <c r="H13" s="12" t="s">
        <v>14</v>
      </c>
    </row>
    <row r="14" spans="2:8" ht="15" customHeight="1">
      <c r="B14" s="8"/>
      <c r="C14" s="10"/>
      <c r="D14" s="10"/>
      <c r="G14" s="11">
        <v>45418</v>
      </c>
      <c r="H14" s="12" t="s">
        <v>15</v>
      </c>
    </row>
    <row r="15" spans="2:8" ht="12.95" customHeight="1">
      <c r="G15" s="11">
        <v>45427</v>
      </c>
      <c r="H15" s="12" t="s">
        <v>16</v>
      </c>
    </row>
    <row r="16" spans="2:8" ht="12.95" customHeight="1">
      <c r="G16" s="11">
        <v>45449</v>
      </c>
      <c r="H16" s="12" t="s">
        <v>17</v>
      </c>
    </row>
    <row r="17" spans="7:8" ht="12.95" customHeight="1">
      <c r="G17" s="11">
        <v>45502</v>
      </c>
      <c r="H17" s="12" t="s">
        <v>19</v>
      </c>
    </row>
    <row r="18" spans="7:8" ht="12.95" customHeight="1">
      <c r="G18" s="11">
        <v>45503</v>
      </c>
      <c r="H18" s="12" t="s">
        <v>18</v>
      </c>
    </row>
    <row r="19" spans="7:8" ht="12.95" customHeight="1">
      <c r="G19" s="11">
        <v>45504</v>
      </c>
      <c r="H19" s="12" t="s">
        <v>18</v>
      </c>
    </row>
    <row r="20" spans="7:8" ht="12.95" customHeight="1">
      <c r="G20" s="11">
        <v>45505</v>
      </c>
      <c r="H20" s="12" t="s">
        <v>18</v>
      </c>
    </row>
    <row r="21" spans="7:8" ht="12.95" customHeight="1">
      <c r="G21" s="11">
        <v>45506</v>
      </c>
      <c r="H21" s="12" t="s">
        <v>18</v>
      </c>
    </row>
    <row r="22" spans="7:8" ht="12.95" customHeight="1">
      <c r="G22" s="11">
        <v>45519</v>
      </c>
      <c r="H22" s="12" t="s">
        <v>20</v>
      </c>
    </row>
    <row r="23" spans="7:8" ht="12.95" customHeight="1">
      <c r="G23" s="11">
        <v>45551</v>
      </c>
      <c r="H23" s="12" t="s">
        <v>21</v>
      </c>
    </row>
    <row r="24" spans="7:8" ht="12.95" customHeight="1">
      <c r="G24" s="11">
        <v>45552</v>
      </c>
      <c r="H24" s="12" t="s">
        <v>21</v>
      </c>
    </row>
    <row r="25" spans="7:8" ht="12.95" customHeight="1">
      <c r="G25" s="11">
        <v>45553</v>
      </c>
      <c r="H25" s="12" t="s">
        <v>21</v>
      </c>
    </row>
    <row r="26" spans="7:8" ht="12.95" customHeight="1">
      <c r="G26" s="11">
        <v>45554</v>
      </c>
      <c r="H26" s="12" t="s">
        <v>21</v>
      </c>
    </row>
    <row r="27" spans="7:8" ht="12.95" customHeight="1">
      <c r="G27" s="11">
        <v>45568</v>
      </c>
      <c r="H27" s="12" t="s">
        <v>22</v>
      </c>
    </row>
    <row r="28" spans="7:8" ht="12.95" customHeight="1">
      <c r="G28" s="11">
        <v>45574</v>
      </c>
      <c r="H28" s="12" t="s">
        <v>23</v>
      </c>
    </row>
    <row r="29" spans="7:8" ht="12.95" customHeight="1">
      <c r="G29" s="11">
        <v>45651</v>
      </c>
      <c r="H29" s="12" t="s">
        <v>24</v>
      </c>
    </row>
    <row r="30" spans="7:8" ht="12.95" customHeight="1">
      <c r="G30" s="11">
        <v>45657</v>
      </c>
      <c r="H30" s="12" t="s">
        <v>25</v>
      </c>
    </row>
  </sheetData>
  <conditionalFormatting sqref="B5:E8">
    <cfRule type="expression" priority="3">
      <formula>_xlfn.ISFORMULA(B5)</formula>
    </cfRule>
  </conditionalFormatting>
  <conditionalFormatting sqref="C5">
    <cfRule type="expression" priority="1">
      <formula>hasnoformula()</formula>
    </cfRule>
    <cfRule type="expression" priority="2">
      <formula>hasnoformula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EF5C-1F33-4BDA-9FC5-280712E357C0}">
  <dimension ref="B1:H30"/>
  <sheetViews>
    <sheetView zoomScale="160" zoomScaleNormal="160" workbookViewId="0">
      <selection activeCell="D18" sqref="D18"/>
    </sheetView>
  </sheetViews>
  <sheetFormatPr defaultColWidth="9" defaultRowHeight="12.95" customHeight="1"/>
  <cols>
    <col min="1" max="1" width="1.140625" style="1" customWidth="1"/>
    <col min="2" max="2" width="8.42578125" style="1" customWidth="1"/>
    <col min="3" max="4" width="10" style="2" bestFit="1" customWidth="1"/>
    <col min="5" max="5" width="9.28515625" style="3" customWidth="1"/>
    <col min="6" max="6" width="5.140625" style="1" customWidth="1"/>
    <col min="7" max="7" width="11" style="1" bestFit="1" customWidth="1"/>
    <col min="8" max="8" width="23.140625" style="1" bestFit="1" customWidth="1"/>
    <col min="9" max="16384" width="9" style="1"/>
  </cols>
  <sheetData>
    <row r="1" spans="2:8" ht="7.5" customHeight="1" thickBot="1"/>
    <row r="2" spans="2:8" s="4" customFormat="1" ht="8.25" customHeight="1">
      <c r="B2" s="25" t="s">
        <v>0</v>
      </c>
      <c r="C2" s="25"/>
      <c r="D2" s="25"/>
      <c r="E2" s="25"/>
    </row>
    <row r="3" spans="2:8" ht="15" customHeight="1">
      <c r="B3" s="22" t="s">
        <v>29</v>
      </c>
      <c r="C3" s="23" t="s">
        <v>29</v>
      </c>
      <c r="D3" s="23" t="s">
        <v>29</v>
      </c>
    </row>
    <row r="4" spans="2:8" ht="15" customHeight="1">
      <c r="B4" s="5" t="s">
        <v>1</v>
      </c>
      <c r="C4" s="6" t="s">
        <v>2</v>
      </c>
      <c r="D4" s="6" t="s">
        <v>3</v>
      </c>
      <c r="E4" s="7" t="s">
        <v>4</v>
      </c>
      <c r="G4" s="5" t="s">
        <v>5</v>
      </c>
      <c r="H4" s="5" t="s">
        <v>6</v>
      </c>
    </row>
    <row r="5" spans="2:8" ht="15" customHeight="1">
      <c r="B5" s="8" t="s">
        <v>31</v>
      </c>
      <c r="C5" s="9">
        <v>45383</v>
      </c>
      <c r="D5" s="9">
        <v>45425</v>
      </c>
      <c r="E5" s="17">
        <f>NETWORKDAYS.INTL(C5,D5,1,$G$5:$G$12)</f>
        <v>30</v>
      </c>
      <c r="G5" s="11">
        <v>45292</v>
      </c>
      <c r="H5" s="12" t="s">
        <v>9</v>
      </c>
    </row>
    <row r="6" spans="2:8" ht="15" customHeight="1">
      <c r="B6" s="8" t="s">
        <v>32</v>
      </c>
      <c r="C6" s="9">
        <v>44782</v>
      </c>
      <c r="D6" s="9">
        <v>44782</v>
      </c>
      <c r="E6" s="18">
        <f t="shared" ref="E6:E7" si="0">NETWORKDAYS.INTL(C6,D6,1,$G$5:$G$12)</f>
        <v>1</v>
      </c>
      <c r="G6" s="11">
        <v>45296</v>
      </c>
      <c r="H6" s="12" t="s">
        <v>10</v>
      </c>
    </row>
    <row r="7" spans="2:8" ht="15" customHeight="1">
      <c r="B7" s="8" t="s">
        <v>33</v>
      </c>
      <c r="C7" s="9">
        <v>44783</v>
      </c>
      <c r="D7" s="9">
        <v>45425</v>
      </c>
      <c r="E7" s="18">
        <f t="shared" si="0"/>
        <v>451</v>
      </c>
      <c r="F7" s="13"/>
      <c r="G7" s="11">
        <v>45330</v>
      </c>
      <c r="H7" s="12" t="s">
        <v>11</v>
      </c>
    </row>
    <row r="8" spans="2:8" ht="15" customHeight="1">
      <c r="B8" s="8"/>
      <c r="C8" s="10"/>
      <c r="D8" s="10"/>
      <c r="E8" s="19"/>
      <c r="G8" s="11">
        <v>45331</v>
      </c>
      <c r="H8" s="12" t="s">
        <v>11</v>
      </c>
    </row>
    <row r="9" spans="2:8" ht="15" customHeight="1">
      <c r="B9" s="8"/>
      <c r="C9" s="10"/>
      <c r="D9" s="10"/>
      <c r="E9" s="19"/>
      <c r="G9" s="11">
        <v>45334</v>
      </c>
      <c r="H9" s="12" t="s">
        <v>11</v>
      </c>
    </row>
    <row r="10" spans="2:8" ht="15" customHeight="1">
      <c r="B10" s="8"/>
      <c r="C10" s="10"/>
      <c r="D10" s="10"/>
      <c r="E10" s="19"/>
      <c r="F10" s="13"/>
      <c r="G10" s="11">
        <v>45335</v>
      </c>
      <c r="H10" s="12" t="s">
        <v>11</v>
      </c>
    </row>
    <row r="11" spans="2:8" ht="15" customHeight="1">
      <c r="B11" s="8"/>
      <c r="C11" s="10"/>
      <c r="D11" s="10"/>
      <c r="E11" s="19"/>
      <c r="G11" s="11">
        <v>45352</v>
      </c>
      <c r="H11" s="12" t="s">
        <v>12</v>
      </c>
    </row>
    <row r="12" spans="2:8" ht="15" customHeight="1">
      <c r="B12" s="8"/>
      <c r="C12" s="10"/>
      <c r="D12" s="10"/>
      <c r="E12" s="19"/>
      <c r="G12" s="11">
        <v>45392</v>
      </c>
      <c r="H12" s="12" t="s">
        <v>13</v>
      </c>
    </row>
    <row r="13" spans="2:8" ht="15" customHeight="1">
      <c r="B13" s="8"/>
      <c r="C13" s="10"/>
      <c r="D13" s="10"/>
      <c r="E13" s="19"/>
      <c r="G13" s="11">
        <v>45413</v>
      </c>
      <c r="H13" s="12" t="s">
        <v>14</v>
      </c>
    </row>
    <row r="14" spans="2:8" ht="15" customHeight="1">
      <c r="B14" s="8"/>
      <c r="C14" s="10"/>
      <c r="D14" s="10"/>
      <c r="E14" s="19"/>
      <c r="G14" s="11">
        <v>45418</v>
      </c>
      <c r="H14" s="12" t="s">
        <v>15</v>
      </c>
    </row>
    <row r="15" spans="2:8" ht="12.95" customHeight="1">
      <c r="G15" s="11">
        <v>45427</v>
      </c>
      <c r="H15" s="12" t="s">
        <v>16</v>
      </c>
    </row>
    <row r="16" spans="2:8" ht="12.95" customHeight="1">
      <c r="G16" s="11">
        <v>45449</v>
      </c>
      <c r="H16" s="12" t="s">
        <v>17</v>
      </c>
    </row>
    <row r="17" spans="7:8" ht="12.95" customHeight="1">
      <c r="G17" s="11">
        <v>45502</v>
      </c>
      <c r="H17" s="12" t="s">
        <v>19</v>
      </c>
    </row>
    <row r="18" spans="7:8" ht="12.95" customHeight="1">
      <c r="G18" s="11">
        <v>45503</v>
      </c>
      <c r="H18" s="12" t="s">
        <v>18</v>
      </c>
    </row>
    <row r="19" spans="7:8" ht="12.95" customHeight="1">
      <c r="G19" s="11">
        <v>45504</v>
      </c>
      <c r="H19" s="12" t="s">
        <v>18</v>
      </c>
    </row>
    <row r="20" spans="7:8" ht="12.95" customHeight="1">
      <c r="G20" s="11">
        <v>45505</v>
      </c>
      <c r="H20" s="12" t="s">
        <v>18</v>
      </c>
    </row>
    <row r="21" spans="7:8" ht="12.95" customHeight="1">
      <c r="G21" s="11">
        <v>45506</v>
      </c>
      <c r="H21" s="12" t="s">
        <v>18</v>
      </c>
    </row>
    <row r="22" spans="7:8" ht="12.95" customHeight="1">
      <c r="G22" s="11">
        <v>45519</v>
      </c>
      <c r="H22" s="12" t="s">
        <v>20</v>
      </c>
    </row>
    <row r="23" spans="7:8" ht="12.95" customHeight="1">
      <c r="G23" s="11">
        <v>45551</v>
      </c>
      <c r="H23" s="12" t="s">
        <v>21</v>
      </c>
    </row>
    <row r="24" spans="7:8" ht="12.95" customHeight="1">
      <c r="G24" s="11">
        <v>45552</v>
      </c>
      <c r="H24" s="12" t="s">
        <v>21</v>
      </c>
    </row>
    <row r="25" spans="7:8" ht="12.95" customHeight="1">
      <c r="G25" s="11">
        <v>45553</v>
      </c>
      <c r="H25" s="12" t="s">
        <v>21</v>
      </c>
    </row>
    <row r="26" spans="7:8" ht="12.95" customHeight="1">
      <c r="G26" s="11">
        <v>45554</v>
      </c>
      <c r="H26" s="12" t="s">
        <v>21</v>
      </c>
    </row>
    <row r="27" spans="7:8" ht="12.95" customHeight="1">
      <c r="G27" s="11">
        <v>45568</v>
      </c>
      <c r="H27" s="12" t="s">
        <v>22</v>
      </c>
    </row>
    <row r="28" spans="7:8" ht="12.95" customHeight="1">
      <c r="G28" s="11">
        <v>45574</v>
      </c>
      <c r="H28" s="12" t="s">
        <v>23</v>
      </c>
    </row>
    <row r="29" spans="7:8" ht="12.95" customHeight="1">
      <c r="G29" s="11">
        <v>45651</v>
      </c>
      <c r="H29" s="12" t="s">
        <v>24</v>
      </c>
    </row>
    <row r="30" spans="7:8" ht="12.95" customHeight="1">
      <c r="G30" s="11">
        <v>45657</v>
      </c>
      <c r="H30" s="12" t="s">
        <v>25</v>
      </c>
    </row>
  </sheetData>
  <mergeCells count="1">
    <mergeCell ref="B2:E2"/>
  </mergeCells>
  <phoneticPr fontId="1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9B24-D168-43BF-BDFD-638AA5FCEAB2}">
  <dimension ref="B1:H30"/>
  <sheetViews>
    <sheetView zoomScale="145" zoomScaleNormal="145" workbookViewId="0">
      <selection activeCell="D11" sqref="D11"/>
    </sheetView>
  </sheetViews>
  <sheetFormatPr defaultColWidth="9" defaultRowHeight="12.95" customHeight="1"/>
  <cols>
    <col min="1" max="1" width="1.140625" style="1" customWidth="1"/>
    <col min="2" max="2" width="13.7109375" style="1" customWidth="1"/>
    <col min="3" max="3" width="15.85546875" style="2" customWidth="1"/>
    <col min="4" max="4" width="16.140625" style="2" customWidth="1"/>
    <col min="5" max="5" width="13.140625" style="20" customWidth="1"/>
    <col min="6" max="6" width="5.140625" style="1" customWidth="1"/>
    <col min="7" max="7" width="11.28515625" style="1" bestFit="1" customWidth="1"/>
    <col min="8" max="8" width="17.85546875" style="1" customWidth="1"/>
    <col min="9" max="16384" width="9" style="1"/>
  </cols>
  <sheetData>
    <row r="1" spans="2:8" ht="7.5" customHeight="1" thickBot="1"/>
    <row r="2" spans="2:8" s="4" customFormat="1" ht="18" customHeight="1">
      <c r="B2" s="15" t="s">
        <v>0</v>
      </c>
      <c r="C2" s="15"/>
      <c r="D2" s="15"/>
      <c r="E2" s="20"/>
    </row>
    <row r="3" spans="2:8" ht="15.75" customHeight="1">
      <c r="B3" s="22" t="s">
        <v>29</v>
      </c>
      <c r="C3" s="23" t="s">
        <v>29</v>
      </c>
      <c r="D3" s="23"/>
      <c r="E3" s="24" t="s">
        <v>29</v>
      </c>
    </row>
    <row r="4" spans="2:8" ht="15" customHeight="1">
      <c r="B4" s="5" t="s">
        <v>1</v>
      </c>
      <c r="C4" s="6" t="s">
        <v>2</v>
      </c>
      <c r="D4" s="6" t="s">
        <v>3</v>
      </c>
      <c r="E4" s="6" t="s">
        <v>4</v>
      </c>
      <c r="G4" s="5" t="s">
        <v>5</v>
      </c>
      <c r="H4" s="5" t="s">
        <v>6</v>
      </c>
    </row>
    <row r="5" spans="2:8" ht="15" customHeight="1">
      <c r="B5" s="8" t="s">
        <v>30</v>
      </c>
      <c r="C5" s="21">
        <v>45425</v>
      </c>
      <c r="D5" s="10">
        <f>WORKDAY(C5,E5,$G$5:$G$30)</f>
        <v>45440</v>
      </c>
      <c r="E5" s="20">
        <v>10</v>
      </c>
      <c r="G5" s="11">
        <v>45292</v>
      </c>
      <c r="H5" s="12" t="s">
        <v>9</v>
      </c>
    </row>
    <row r="6" spans="2:8" ht="15" customHeight="1">
      <c r="B6" s="8" t="s">
        <v>31</v>
      </c>
      <c r="C6" s="21">
        <v>45425</v>
      </c>
      <c r="D6" s="10">
        <f t="shared" ref="D6:D8" si="0">WORKDAY(C6,E6,$G$5:$G$30)</f>
        <v>45833</v>
      </c>
      <c r="E6" s="26">
        <v>276</v>
      </c>
      <c r="G6" s="11">
        <v>45296</v>
      </c>
      <c r="H6" s="12" t="s">
        <v>10</v>
      </c>
    </row>
    <row r="7" spans="2:8" ht="15" customHeight="1">
      <c r="B7" s="8" t="s">
        <v>32</v>
      </c>
      <c r="C7" s="21">
        <v>45425</v>
      </c>
      <c r="D7" s="10">
        <f t="shared" si="0"/>
        <v>45797</v>
      </c>
      <c r="E7" s="26">
        <v>250</v>
      </c>
      <c r="F7" s="13"/>
      <c r="G7" s="11">
        <v>45330</v>
      </c>
      <c r="H7" s="12" t="s">
        <v>11</v>
      </c>
    </row>
    <row r="8" spans="2:8" ht="15" customHeight="1">
      <c r="B8" s="8" t="s">
        <v>33</v>
      </c>
      <c r="C8" s="21">
        <v>45425</v>
      </c>
      <c r="D8" s="10">
        <f t="shared" si="0"/>
        <v>45432</v>
      </c>
      <c r="E8" s="20">
        <v>4</v>
      </c>
      <c r="G8" s="11">
        <v>45331</v>
      </c>
      <c r="H8" s="12" t="s">
        <v>11</v>
      </c>
    </row>
    <row r="9" spans="2:8" ht="15" customHeight="1">
      <c r="B9" s="8"/>
      <c r="C9" s="10"/>
      <c r="D9" s="10"/>
      <c r="G9" s="11">
        <v>45334</v>
      </c>
      <c r="H9" s="12" t="s">
        <v>11</v>
      </c>
    </row>
    <row r="10" spans="2:8" ht="15" customHeight="1">
      <c r="B10" s="8"/>
      <c r="C10" s="10"/>
      <c r="D10" s="10"/>
      <c r="F10" s="13"/>
      <c r="G10" s="11">
        <v>45335</v>
      </c>
      <c r="H10" s="12" t="s">
        <v>11</v>
      </c>
    </row>
    <row r="11" spans="2:8" ht="15" customHeight="1">
      <c r="B11" s="8"/>
      <c r="C11" s="10"/>
      <c r="D11" s="10"/>
      <c r="G11" s="11">
        <v>45352</v>
      </c>
      <c r="H11" s="12" t="s">
        <v>12</v>
      </c>
    </row>
    <row r="12" spans="2:8" ht="15" customHeight="1">
      <c r="B12" s="8"/>
      <c r="C12" s="10"/>
      <c r="D12" s="10"/>
      <c r="G12" s="11">
        <v>45392</v>
      </c>
      <c r="H12" s="12" t="s">
        <v>13</v>
      </c>
    </row>
    <row r="13" spans="2:8" ht="15" customHeight="1">
      <c r="B13" s="8"/>
      <c r="C13" s="10"/>
      <c r="D13" s="10"/>
      <c r="G13" s="11">
        <v>45413</v>
      </c>
      <c r="H13" s="12" t="s">
        <v>14</v>
      </c>
    </row>
    <row r="14" spans="2:8" ht="15" customHeight="1">
      <c r="B14" s="8"/>
      <c r="C14" s="10"/>
      <c r="D14" s="10"/>
      <c r="G14" s="11">
        <v>45418</v>
      </c>
      <c r="H14" s="12" t="s">
        <v>15</v>
      </c>
    </row>
    <row r="15" spans="2:8" ht="12.95" customHeight="1">
      <c r="G15" s="11">
        <v>45427</v>
      </c>
      <c r="H15" s="12" t="s">
        <v>16</v>
      </c>
    </row>
    <row r="16" spans="2:8" ht="12.95" customHeight="1">
      <c r="G16" s="11">
        <v>45449</v>
      </c>
      <c r="H16" s="12" t="s">
        <v>17</v>
      </c>
    </row>
    <row r="17" spans="7:8" ht="12.95" customHeight="1">
      <c r="G17" s="11">
        <v>45502</v>
      </c>
      <c r="H17" s="12" t="s">
        <v>19</v>
      </c>
    </row>
    <row r="18" spans="7:8" ht="12.95" customHeight="1">
      <c r="G18" s="11">
        <v>45503</v>
      </c>
      <c r="H18" s="12" t="s">
        <v>18</v>
      </c>
    </row>
    <row r="19" spans="7:8" ht="12.95" customHeight="1">
      <c r="G19" s="11">
        <v>45504</v>
      </c>
      <c r="H19" s="12" t="s">
        <v>18</v>
      </c>
    </row>
    <row r="20" spans="7:8" ht="12.95" customHeight="1">
      <c r="G20" s="11">
        <v>45505</v>
      </c>
      <c r="H20" s="12" t="s">
        <v>18</v>
      </c>
    </row>
    <row r="21" spans="7:8" ht="12.95" customHeight="1">
      <c r="G21" s="11">
        <v>45506</v>
      </c>
      <c r="H21" s="12" t="s">
        <v>18</v>
      </c>
    </row>
    <row r="22" spans="7:8" ht="12.95" customHeight="1">
      <c r="G22" s="11">
        <v>45519</v>
      </c>
      <c r="H22" s="12" t="s">
        <v>20</v>
      </c>
    </row>
    <row r="23" spans="7:8" ht="12.95" customHeight="1">
      <c r="G23" s="11">
        <v>45551</v>
      </c>
      <c r="H23" s="12" t="s">
        <v>21</v>
      </c>
    </row>
    <row r="24" spans="7:8" ht="12.95" customHeight="1">
      <c r="G24" s="11">
        <v>45552</v>
      </c>
      <c r="H24" s="12" t="s">
        <v>21</v>
      </c>
    </row>
    <row r="25" spans="7:8" ht="12.95" customHeight="1">
      <c r="G25" s="11">
        <v>45553</v>
      </c>
      <c r="H25" s="12" t="s">
        <v>21</v>
      </c>
    </row>
    <row r="26" spans="7:8" ht="12.95" customHeight="1">
      <c r="G26" s="11">
        <v>45554</v>
      </c>
      <c r="H26" s="12" t="s">
        <v>21</v>
      </c>
    </row>
    <row r="27" spans="7:8" ht="12.95" customHeight="1">
      <c r="G27" s="11">
        <v>45568</v>
      </c>
      <c r="H27" s="12" t="s">
        <v>22</v>
      </c>
    </row>
    <row r="28" spans="7:8" ht="12.95" customHeight="1">
      <c r="G28" s="11">
        <v>45574</v>
      </c>
      <c r="H28" s="12" t="s">
        <v>23</v>
      </c>
    </row>
    <row r="29" spans="7:8" ht="12.95" customHeight="1">
      <c r="G29" s="11">
        <v>45651</v>
      </c>
      <c r="H29" s="12" t="s">
        <v>24</v>
      </c>
    </row>
    <row r="30" spans="7:8" ht="12.95" customHeight="1">
      <c r="G30" s="11">
        <v>45657</v>
      </c>
      <c r="H30" s="12" t="s">
        <v>25</v>
      </c>
    </row>
  </sheetData>
  <phoneticPr fontId="1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StartDate</vt:lpstr>
      <vt:lpstr>Calc Workdays</vt:lpstr>
      <vt:lpstr>Calc Duedate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오빠두엑셀</dc:creator>
  <cp:keywords/>
  <dc:description/>
  <cp:lastModifiedBy>Jeongho PA</cp:lastModifiedBy>
  <cp:revision/>
  <dcterms:created xsi:type="dcterms:W3CDTF">2023-01-17T17:38:23Z</dcterms:created>
  <dcterms:modified xsi:type="dcterms:W3CDTF">2024-05-13T12:59:02Z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30ac7337-e70d-44ab-8555-05e71de18901</vt:lpwstr>
  </property>
  <property fmtid="{D5CDD505-2E9C-101B-9397-08002B2CF9AE}" pid="3" name="CustomUiType">
    <vt:lpwstr>2</vt:lpwstr>
  </property>
</Properties>
</file>